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6" yWindow="95" windowWidth="25349" windowHeight="11167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G4" i="1" l="1"/>
  <c r="G6" i="1"/>
  <c r="G21" i="1"/>
  <c r="G20" i="1"/>
  <c r="G19" i="1"/>
  <c r="G16" i="1"/>
  <c r="G7" i="1" l="1"/>
  <c r="G15" i="1"/>
  <c r="G14" i="1"/>
  <c r="G13" i="1"/>
  <c r="G12" i="1"/>
  <c r="G11" i="1"/>
  <c r="G10" i="1"/>
  <c r="G9" i="1"/>
  <c r="G8" i="1"/>
  <c r="E27" i="1"/>
  <c r="G23" i="1" l="1"/>
  <c r="G24" i="1" l="1"/>
  <c r="G25" i="1" s="1"/>
</calcChain>
</file>

<file path=xl/sharedStrings.xml><?xml version="1.0" encoding="utf-8"?>
<sst xmlns="http://schemas.openxmlformats.org/spreadsheetml/2006/main" count="45" uniqueCount="35">
  <si>
    <t>m2</t>
  </si>
  <si>
    <t>kpl</t>
  </si>
  <si>
    <t>Ve skladbě:</t>
  </si>
  <si>
    <t>Zakrývání podlahy</t>
  </si>
  <si>
    <t>ks</t>
  </si>
  <si>
    <t>SESTAVA WORKOUTOVÉHO HŘIŠTĚ</t>
  </si>
  <si>
    <t>m</t>
  </si>
  <si>
    <t>6 x 3</t>
  </si>
  <si>
    <t>Komponenty:</t>
  </si>
  <si>
    <t>Ručkovací žebřík 8m/14 příček - 2ks</t>
  </si>
  <si>
    <t>Ručkovací kruhy vyšší - 15ks</t>
  </si>
  <si>
    <t>Ručkovací kruhy nižší - 15ks</t>
  </si>
  <si>
    <t>Žebřiny - 2ks</t>
  </si>
  <si>
    <t>Nízké hrazdy - 6ks</t>
  </si>
  <si>
    <t>Pegboard 200x50 - 2ks</t>
  </si>
  <si>
    <t>Smyce / úvazky - 30ks</t>
  </si>
  <si>
    <t>Karabiny - 30ks</t>
  </si>
  <si>
    <t>Zemní vruty - 40ks</t>
  </si>
  <si>
    <t>Sloupky a příčle smrkový hranol 14x14cm - hloubková impregnace tmavě hnědá</t>
  </si>
  <si>
    <t>m3</t>
  </si>
  <si>
    <t>Dřevěné obrubníky výšky 30cm, celková délka 36m</t>
  </si>
  <si>
    <t>2.</t>
  </si>
  <si>
    <t>Přesun hmot a doprava</t>
  </si>
  <si>
    <t xml:space="preserve">Dodávka a montáž základní sestavy  </t>
  </si>
  <si>
    <t>Dopadové plocha 10x8m - dřevní štěpka</t>
  </si>
  <si>
    <t>Výchozí revize</t>
  </si>
  <si>
    <t>Kč</t>
  </si>
  <si>
    <t>4.</t>
  </si>
  <si>
    <t>5.</t>
  </si>
  <si>
    <t>6.</t>
  </si>
  <si>
    <t>Součet</t>
  </si>
  <si>
    <t>DPH 21%</t>
  </si>
  <si>
    <t>Celkem</t>
  </si>
  <si>
    <t>výměra</t>
  </si>
  <si>
    <t>jedn.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</si>
</sst>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workbookViewId="0">
      <selection activeCell="H12" sqref="H12"/>
    </sheetView>
  </sheetViews>
  <sheetFormatPr defaultRowHeight="14.3" x14ac:dyDescent="0.25"/>
  <cols>
    <col min="3" max="3" width="65.125" customWidth="1"/>
    <col min="4" max="4" width="7.75" customWidth="1"/>
    <col min="6" max="6" width="13.5" customWidth="1"/>
    <col min="7" max="7" width="15.5" customWidth="1"/>
  </cols>
  <sheetData>
    <row r="2" spans="2:10" ht="23.8" x14ac:dyDescent="0.4">
      <c r="B2" s="9" t="s">
        <v>5</v>
      </c>
      <c r="C2" s="9"/>
      <c r="D2" s="9"/>
      <c r="E2" s="9"/>
      <c r="F2" s="9"/>
      <c r="G2" s="9"/>
      <c r="H2" s="1"/>
      <c r="I2" s="1"/>
      <c r="J2" s="1"/>
    </row>
    <row r="3" spans="2:10" ht="17.7" customHeight="1" x14ac:dyDescent="0.25">
      <c r="B3" s="2"/>
      <c r="C3" s="2"/>
      <c r="D3" s="2"/>
      <c r="E3" s="3" t="s">
        <v>33</v>
      </c>
      <c r="F3" s="3" t="s">
        <v>34</v>
      </c>
      <c r="G3" s="3" t="s">
        <v>26</v>
      </c>
    </row>
    <row r="4" spans="2:10" x14ac:dyDescent="0.25">
      <c r="B4" s="3">
        <v>1</v>
      </c>
      <c r="C4" s="4" t="s">
        <v>23</v>
      </c>
      <c r="D4" s="3" t="s">
        <v>6</v>
      </c>
      <c r="E4" s="5" t="s">
        <v>7</v>
      </c>
      <c r="F4" s="6">
        <v>0</v>
      </c>
      <c r="G4" s="6">
        <f>F4</f>
        <v>0</v>
      </c>
    </row>
    <row r="5" spans="2:10" x14ac:dyDescent="0.25">
      <c r="B5" s="10" t="s">
        <v>21</v>
      </c>
      <c r="C5" s="4" t="s">
        <v>8</v>
      </c>
      <c r="D5" s="3"/>
      <c r="E5" s="7"/>
      <c r="F5" s="7"/>
      <c r="G5" s="6"/>
    </row>
    <row r="6" spans="2:10" x14ac:dyDescent="0.25">
      <c r="B6" s="11"/>
      <c r="C6" s="2" t="s">
        <v>18</v>
      </c>
      <c r="D6" s="3" t="s">
        <v>1</v>
      </c>
      <c r="E6" s="2">
        <v>1</v>
      </c>
      <c r="F6" s="6">
        <v>0</v>
      </c>
      <c r="G6" s="6">
        <f>E6*F6</f>
        <v>0</v>
      </c>
    </row>
    <row r="7" spans="2:10" x14ac:dyDescent="0.25">
      <c r="B7" s="11"/>
      <c r="C7" s="2" t="s">
        <v>9</v>
      </c>
      <c r="D7" s="3" t="s">
        <v>4</v>
      </c>
      <c r="E7" s="2">
        <v>2</v>
      </c>
      <c r="F7" s="6">
        <v>0</v>
      </c>
      <c r="G7" s="6">
        <f>E7*F7</f>
        <v>0</v>
      </c>
    </row>
    <row r="8" spans="2:10" x14ac:dyDescent="0.25">
      <c r="B8" s="11"/>
      <c r="C8" s="2" t="s">
        <v>10</v>
      </c>
      <c r="D8" s="3" t="s">
        <v>4</v>
      </c>
      <c r="E8" s="2">
        <v>15</v>
      </c>
      <c r="F8" s="6">
        <v>0</v>
      </c>
      <c r="G8" s="6">
        <f>E8*F8</f>
        <v>0</v>
      </c>
    </row>
    <row r="9" spans="2:10" x14ac:dyDescent="0.25">
      <c r="B9" s="11"/>
      <c r="C9" s="2" t="s">
        <v>11</v>
      </c>
      <c r="D9" s="3" t="s">
        <v>4</v>
      </c>
      <c r="E9" s="2">
        <v>15</v>
      </c>
      <c r="F9" s="6">
        <v>0</v>
      </c>
      <c r="G9" s="6">
        <f>E9*F9</f>
        <v>0</v>
      </c>
    </row>
    <row r="10" spans="2:10" x14ac:dyDescent="0.25">
      <c r="B10" s="11"/>
      <c r="C10" s="2" t="s">
        <v>12</v>
      </c>
      <c r="D10" s="3" t="s">
        <v>4</v>
      </c>
      <c r="E10" s="2">
        <v>2</v>
      </c>
      <c r="F10" s="6">
        <v>0</v>
      </c>
      <c r="G10" s="6">
        <f>E10*F10</f>
        <v>0</v>
      </c>
    </row>
    <row r="11" spans="2:10" x14ac:dyDescent="0.25">
      <c r="B11" s="11"/>
      <c r="C11" s="2" t="s">
        <v>13</v>
      </c>
      <c r="D11" s="3" t="s">
        <v>4</v>
      </c>
      <c r="E11" s="2">
        <v>6</v>
      </c>
      <c r="F11" s="6">
        <v>0</v>
      </c>
      <c r="G11" s="6">
        <f>E11*F11</f>
        <v>0</v>
      </c>
    </row>
    <row r="12" spans="2:10" x14ac:dyDescent="0.25">
      <c r="B12" s="11"/>
      <c r="C12" s="2" t="s">
        <v>14</v>
      </c>
      <c r="D12" s="3" t="s">
        <v>4</v>
      </c>
      <c r="E12" s="2">
        <v>2</v>
      </c>
      <c r="F12" s="6">
        <v>0</v>
      </c>
      <c r="G12" s="6">
        <f>E12*F12</f>
        <v>0</v>
      </c>
    </row>
    <row r="13" spans="2:10" x14ac:dyDescent="0.25">
      <c r="B13" s="11"/>
      <c r="C13" s="2" t="s">
        <v>15</v>
      </c>
      <c r="D13" s="3" t="s">
        <v>4</v>
      </c>
      <c r="E13" s="2">
        <v>30</v>
      </c>
      <c r="F13" s="6">
        <v>0</v>
      </c>
      <c r="G13" s="6">
        <f>E13*F13</f>
        <v>0</v>
      </c>
    </row>
    <row r="14" spans="2:10" x14ac:dyDescent="0.25">
      <c r="B14" s="11"/>
      <c r="C14" s="2" t="s">
        <v>16</v>
      </c>
      <c r="D14" s="3" t="s">
        <v>4</v>
      </c>
      <c r="E14" s="2">
        <v>30</v>
      </c>
      <c r="F14" s="6">
        <v>0</v>
      </c>
      <c r="G14" s="6">
        <f>E14*F14</f>
        <v>0</v>
      </c>
    </row>
    <row r="15" spans="2:10" x14ac:dyDescent="0.25">
      <c r="B15" s="12"/>
      <c r="C15" s="2" t="s">
        <v>17</v>
      </c>
      <c r="D15" s="3" t="s">
        <v>4</v>
      </c>
      <c r="E15" s="2">
        <v>40</v>
      </c>
      <c r="F15" s="6">
        <v>0</v>
      </c>
      <c r="G15" s="6">
        <f>E15*F15</f>
        <v>0</v>
      </c>
    </row>
    <row r="16" spans="2:10" x14ac:dyDescent="0.25">
      <c r="B16" s="10">
        <v>3</v>
      </c>
      <c r="C16" s="4" t="s">
        <v>24</v>
      </c>
      <c r="D16" s="3" t="s">
        <v>19</v>
      </c>
      <c r="E16" s="7">
        <v>25</v>
      </c>
      <c r="F16" s="6">
        <v>0</v>
      </c>
      <c r="G16" s="6">
        <f>E16*F16</f>
        <v>0</v>
      </c>
    </row>
    <row r="17" spans="2:7" x14ac:dyDescent="0.25">
      <c r="B17" s="11"/>
      <c r="C17" s="2" t="s">
        <v>2</v>
      </c>
      <c r="D17" s="3"/>
      <c r="E17" s="2"/>
      <c r="F17" s="2"/>
      <c r="G17" s="6"/>
    </row>
    <row r="18" spans="2:7" x14ac:dyDescent="0.25">
      <c r="B18" s="12"/>
      <c r="C18" s="2" t="s">
        <v>20</v>
      </c>
      <c r="D18" s="3"/>
      <c r="E18" s="2"/>
      <c r="F18" s="2"/>
      <c r="G18" s="6"/>
    </row>
    <row r="19" spans="2:7" x14ac:dyDescent="0.25">
      <c r="B19" s="3" t="s">
        <v>27</v>
      </c>
      <c r="C19" s="4" t="s">
        <v>25</v>
      </c>
      <c r="D19" s="3" t="s">
        <v>4</v>
      </c>
      <c r="E19" s="7">
        <v>1</v>
      </c>
      <c r="F19" s="6">
        <v>0</v>
      </c>
      <c r="G19" s="6">
        <f t="shared" ref="G19:G21" si="0">E19*F19</f>
        <v>0</v>
      </c>
    </row>
    <row r="20" spans="2:7" x14ac:dyDescent="0.25">
      <c r="B20" s="3" t="s">
        <v>28</v>
      </c>
      <c r="C20" s="4" t="s">
        <v>22</v>
      </c>
      <c r="D20" s="3" t="s">
        <v>1</v>
      </c>
      <c r="E20" s="7">
        <v>1</v>
      </c>
      <c r="F20" s="6">
        <v>0</v>
      </c>
      <c r="G20" s="6">
        <f t="shared" si="0"/>
        <v>0</v>
      </c>
    </row>
    <row r="21" spans="2:7" x14ac:dyDescent="0.25">
      <c r="B21" s="3" t="s">
        <v>29</v>
      </c>
      <c r="C21" s="4" t="s">
        <v>3</v>
      </c>
      <c r="D21" s="3" t="s">
        <v>0</v>
      </c>
      <c r="E21" s="7">
        <v>300</v>
      </c>
      <c r="F21" s="6">
        <v>0</v>
      </c>
      <c r="G21" s="6">
        <f t="shared" si="0"/>
        <v>0</v>
      </c>
    </row>
    <row r="22" spans="2:7" x14ac:dyDescent="0.25">
      <c r="B22" s="2"/>
      <c r="C22" s="2"/>
      <c r="D22" s="2"/>
      <c r="E22" s="2"/>
      <c r="F22" s="2"/>
      <c r="G22" s="6"/>
    </row>
    <row r="23" spans="2:7" x14ac:dyDescent="0.25">
      <c r="B23" s="2"/>
      <c r="C23" s="2" t="s">
        <v>30</v>
      </c>
      <c r="D23" s="2"/>
      <c r="E23" s="2"/>
      <c r="F23" s="2"/>
      <c r="G23" s="6">
        <f>SUM(G4:G22)</f>
        <v>0</v>
      </c>
    </row>
    <row r="24" spans="2:7" x14ac:dyDescent="0.25">
      <c r="B24" s="2"/>
      <c r="C24" s="2" t="s">
        <v>31</v>
      </c>
      <c r="D24" s="2"/>
      <c r="E24" s="2"/>
      <c r="F24" s="2"/>
      <c r="G24" s="6">
        <f>G23*0.21</f>
        <v>0</v>
      </c>
    </row>
    <row r="25" spans="2:7" x14ac:dyDescent="0.25">
      <c r="B25" s="2"/>
      <c r="C25" s="4" t="s">
        <v>32</v>
      </c>
      <c r="D25" s="2"/>
      <c r="E25" s="2"/>
      <c r="F25" s="2"/>
      <c r="G25" s="8">
        <f>G23+G24</f>
        <v>0</v>
      </c>
    </row>
    <row r="27" spans="2:7" x14ac:dyDescent="0.25">
      <c r="E27">
        <f>SUM(E6:E15)</f>
        <v>143</v>
      </c>
    </row>
  </sheetData>
  <mergeCells count="3">
    <mergeCell ref="B2:G2"/>
    <mergeCell ref="B5:B15"/>
    <mergeCell ref="B16:B1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2023-02-03T13:44:39Z</dcterms:created>
  <dcterms:modified xsi:type="dcterms:W3CDTF">2025-06-12T14:31:35Z</dcterms:modified>
</cp:coreProperties>
</file>